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sise.envir.ee\Kasutajad$\KeM\47702106516\Desktop\Jürgen Ligi\19.03\135\"/>
    </mc:Choice>
  </mc:AlternateContent>
  <xr:revisionPtr revIDLastSave="0" documentId="8_{270E7413-5162-4921-BAFC-80BBCE6C76F3}" xr6:coauthVersionLast="47" xr6:coauthVersionMax="47" xr10:uidLastSave="{00000000-0000-0000-0000-000000000000}"/>
  <bookViews>
    <workbookView xWindow="-108" yWindow="-108" windowWidth="23256" windowHeight="12456" xr2:uid="{00000000-000D-0000-FFFF-FFFF00000000}"/>
  </bookViews>
  <sheets>
    <sheet name=" Riskihindamine" sheetId="1" r:id="rId1"/>
  </sheets>
  <definedNames>
    <definedName name="_Toc383524287" localSheetId="0">' Riskihindamine'!$D$1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<sst xmlns="http://schemas.openxmlformats.org/spreadsheetml/2006/main" count="60" uniqueCount="60">
  <si>
    <t>RISKIHINDAMINE</t>
  </si>
  <si>
    <t>MEEDE:</t>
  </si>
  <si>
    <t>KliMi määrus: Jäätmete liigiti kogumise infrastruktuuri toetamiseks toetuse andmise tingimused ja kord perioodil 2021–2027</t>
  </si>
  <si>
    <t>Riskitaseme määramise eesmärgiks on leida, millised asjaolud muudavad meetmed riskantsemateks.</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</si>
  <si>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</si>
  <si>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</si>
  <si>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</si>
  <si>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</si>
  <si>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</si>
  <si>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</si>
  <si>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</si>
  <si>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</si>
  <si>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</si>
  <si>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</si>
  <si>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</si>
  <si>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</si>
  <si>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</si>
  <si>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</si>
  <si>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</si>
  <si>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</si>
  <si>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</si>
  <si>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</si>
  <si>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</si>
  <si>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Määruses tuuakse välja hinnavõrdluse vajadus ning üle 200 000 euroste projektide korral teostatakse kas hanked või ostumenetlus. RÜ analüüsib projektides ja taotlustes toodud infot. </t>
  </si>
  <si>
    <t xml:space="preserve">RÜ analüüsib ja kontrollib taotluses toodud toetatavate tegevustega seotud osapooli.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</si>
  <si>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</si>
  <si>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</si>
  <si>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</si>
  <si>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</si>
  <si>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</si>
  <si>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</si>
  <si>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TATis on toodud välja  riigiabi andmise alused. RÜ hindab olenevalt tegevusest riigiabi kohaldumist. Kui kohaldub, siis menetletakse vastavalt õiguslikele alustele. </t>
  </si>
  <si>
    <t>RÜ hindab vastavalt kehtestatud õigusnormidele abi andmise.</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</si>
  <si>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</si>
  <si>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</si>
  <si>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</si>
  <si>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</si>
  <si>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</si>
  <si>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</si>
  <si>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Ei ole alust arvata, et taotlejad on seotud pettusega või soovivad saada toetusi topelt. Küll aga on sarnaseid toetusmeetmeid, kus võidakse samalaadsetele tegevustel toetust saada. KIK kui RÜ tegusteb selle nimel, et pettust ja topeltfinatseerimist ei tuleks. </t>
  </si>
  <si>
    <t xml:space="preserve">Riski maandamiseks on oluline RÜ-l välistada tegevuste topelt finantseerimine. </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</si>
  <si>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</si>
  <si>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</si>
  <si>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</si>
  <si>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</si>
  <si>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</si>
  <si>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</si>
  <si>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TATis on hankimise reeglid üle 200 000 euro projektide korral selgelt fikseeritud.</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</si>
  <si>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</si>
  <si>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</si>
  <si>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</si>
  <si>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</si>
  <si>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</si>
  <si>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</si>
  <si>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Määruses on arvestatud "ei kahjusta oluliselt" põhimõtet (DNSH) ning taristuinvesteeringutele on seatud tingimused kliimakindluse tagamiseks.</t>
  </si>
  <si>
    <t>Kokku skoor</t>
  </si>
  <si>
    <t>Hinnang „Madal“ – 0 kuni 5 punkti</t>
  </si>
  <si>
    <t xml:space="preserve">Hinnang „Keskmine“ – 6 kuni 11 punkti </t>
  </si>
  <si>
    <t>KOONDHINNANG</t>
  </si>
  <si>
    <t xml:space="preserve">Hinnang „Kõrge“ – 12 kuni 15 punkti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</si>
</sst>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0"/>
      <name val="Calibri"/>
      <family val="2"/>
      <charset val="186"/>
      <scheme val="minor"/>
    </font>
    <font>
      <sz val="12"/>
      <color rgb="FF000000"/>
      <name val="Times New Roman"/>
      <family val="1"/>
      <charset val="186"/>
    </font>
    <font>
      <sz val="12"/>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1" fillId="0" borderId="0" applyNumberForma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horizontal="left" vertical="center" wrapText="1"/>
    </xf>
    <xf numFmtId="0" fontId="13" fillId="0" borderId="1" xfId="3"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Normal="100" workbookViewId="0">
      <pane xSplit="2" ySplit="7" topLeftCell="C8" activePane="bottomRight" state="frozen"/>
      <selection pane="topRight" activeCell="D1" sqref="D1"/>
      <selection pane="bottomLeft" activeCell="A9" sqref="A9"/>
      <selection pane="bottomRight" activeCell="F1" sqref="F1"/>
    </sheetView>
  </sheetViews>
  <sheetFormatPr defaultColWidth="9.109375" defaultRowHeight="34.200000000000003" customHeight="1" x14ac:dyDescent="0.3"/>
  <cols>
    <col min="1" max="1" width="24.44140625" style="5" customWidth="1"/>
    <col min="2" max="2" width="45.5546875" style="1" customWidth="1"/>
    <col min="3" max="3" width="31.44140625" style="1" customWidth="1"/>
    <col min="4" max="4" width="32.6640625" style="1" customWidth="1"/>
    <col min="5" max="5" width="32.33203125" style="1" customWidth="1"/>
    <col min="6" max="6" width="33.6640625" style="1" customWidth="1"/>
    <col min="7" max="7" width="8.44140625" style="2" customWidth="1"/>
    <col min="8" max="8" width="55.33203125" style="3" customWidth="1"/>
    <col min="9" max="9" width="9.88671875" style="4" customWidth="1"/>
    <col min="10" max="10" width="35.33203125" style="1" customWidth="1"/>
    <col min="11" max="16384" width="9.109375" style="1"/>
  </cols>
  <sheetData>
    <row r="1" spans="1:10" s="5" customFormat="1" ht="45" customHeight="1" x14ac:dyDescent="0.3">
      <c r="A1" s="27" t="s">
        <v>0</v>
      </c>
      <c r="B1" s="35" t="s">
        <v>1</v>
      </c>
      <c r="C1" s="43"/>
      <c r="D1" s="42" t="s">
        <v>2</v>
      </c>
      <c r="E1" s="43"/>
      <c r="I1" s="36"/>
    </row>
    <row r="2" spans="1:10" ht="13.95" customHeight="1" x14ac:dyDescent="0.3">
      <c r="A2" s="31" t="s">
        <v>3</v>
      </c>
      <c r="B2" s="31"/>
      <c r="C2" s="31"/>
      <c r="D2" s="31"/>
      <c r="E2" s="31"/>
      <c r="I2" s="15"/>
    </row>
    <row r="3" spans="1:10" ht="13.95" customHeight="1" x14ac:dyDescent="0.3">
      <c r="A3" s="29" t="s">
        <v>4</v>
      </c>
      <c r="B3" s="29"/>
      <c r="C3" s="29"/>
      <c r="D3" s="29"/>
      <c r="E3" s="29"/>
    </row>
    <row r="4" spans="1:10" ht="13.8" x14ac:dyDescent="0.3">
      <c r="A4" s="28" t="s">
        <v>5</v>
      </c>
      <c r="B4" s="28"/>
      <c r="C4" s="28"/>
      <c r="D4" s="28"/>
      <c r="E4" s="28"/>
      <c r="F4" s="29"/>
      <c r="G4" s="30"/>
      <c r="H4" s="31"/>
      <c r="I4" s="32"/>
      <c r="J4" s="29"/>
    </row>
    <row r="5" spans="1:10" ht="11.4" customHeight="1" x14ac:dyDescent="0.3"/>
    <row r="6" spans="1:10" s="2" customFormat="1" ht="13.8" x14ac:dyDescent="0.3">
      <c r="A6" s="47" t="s">
        <v>6</v>
      </c>
      <c r="B6" s="46" t="s">
        <v>7</v>
      </c>
      <c r="C6" s="46" t="s">
        <v>8</v>
      </c>
      <c r="D6" s="46"/>
      <c r="E6" s="46"/>
      <c r="F6" s="46"/>
      <c r="G6" s="49" t="s">
        <v>9</v>
      </c>
      <c r="H6" s="49" t="s">
        <v>10</v>
      </c>
      <c r="I6" s="48" t="s">
        <v>11</v>
      </c>
      <c r="J6" s="45" t="s">
        <v>12</v>
      </c>
    </row>
    <row r="7" spans="1:10" s="2" customFormat="1" ht="43.2" customHeight="1" x14ac:dyDescent="0.3">
      <c r="A7" s="47"/>
      <c r="B7" s="46"/>
      <c r="C7" s="23" t="s">
        <v>13</v>
      </c>
      <c r="D7" s="23" t="s">
        <v>14</v>
      </c>
      <c r="E7" s="23" t="s">
        <v>15</v>
      </c>
      <c r="F7" s="23" t="s">
        <v>16</v>
      </c>
      <c r="G7" s="49"/>
      <c r="H7" s="49"/>
      <c r="I7" s="48"/>
      <c r="J7" s="45"/>
    </row>
    <row r="8" spans="1:10" ht="207" x14ac:dyDescent="0.3">
      <c r="A8" s="22" t="s">
        <v>17</v>
      </c>
      <c r="B8" s="6" t="s">
        <v>18</v>
      </c>
      <c r="C8" s="26" t="s">
        <v>19</v>
      </c>
      <c r="D8" s="26" t="s">
        <v>20</v>
      </c>
      <c r="E8" s="26" t="s">
        <v>21</v>
      </c>
      <c r="F8" s="26" t="s">
        <v>22</v>
      </c>
      <c r="G8" s="7">
        <v>3</v>
      </c>
      <c r="H8" s="44" t="s">
        <v>23</v>
      </c>
      <c r="I8" s="9">
        <v>2</v>
      </c>
      <c r="J8" s="10" t="s">
        <v>24</v>
      </c>
    </row>
    <row r="9" spans="1:10" ht="171.75" customHeight="1" x14ac:dyDescent="0.3">
      <c r="A9" s="22" t="s">
        <v>25</v>
      </c>
      <c r="B9" s="8" t="s">
        <v>26</v>
      </c>
      <c r="C9" s="8" t="s">
        <v>27</v>
      </c>
      <c r="D9" s="8" t="s">
        <v>28</v>
      </c>
      <c r="E9" s="8" t="s">
        <v>29</v>
      </c>
      <c r="F9" s="8" t="s">
        <v>30</v>
      </c>
      <c r="G9" s="7">
        <v>3</v>
      </c>
      <c r="H9" s="8" t="s">
        <v>31</v>
      </c>
      <c r="I9" s="33">
        <v>3</v>
      </c>
      <c r="J9" s="34" t="s">
        <v>32</v>
      </c>
    </row>
    <row r="10" spans="1:10" ht="179.4" x14ac:dyDescent="0.3">
      <c r="A10" s="22" t="s">
        <v>33</v>
      </c>
      <c r="B10" s="6" t="s">
        <v>34</v>
      </c>
      <c r="C10" s="8" t="s">
        <v>35</v>
      </c>
      <c r="D10" s="8" t="s">
        <v>36</v>
      </c>
      <c r="E10" s="8" t="s">
        <v>37</v>
      </c>
      <c r="F10" s="8" t="s">
        <v>38</v>
      </c>
      <c r="G10" s="7">
        <v>3</v>
      </c>
      <c r="H10" s="44" t="s">
        <v>39</v>
      </c>
      <c r="I10" s="9">
        <v>2</v>
      </c>
      <c r="J10" s="10" t="s">
        <v>40</v>
      </c>
    </row>
    <row r="11" spans="1:10" ht="124.2" x14ac:dyDescent="0.3">
      <c r="A11" s="22" t="s">
        <v>41</v>
      </c>
      <c r="B11" s="37" t="s">
        <v>42</v>
      </c>
      <c r="C11" s="8" t="s">
        <v>43</v>
      </c>
      <c r="D11" s="8" t="s">
        <v>44</v>
      </c>
      <c r="E11" s="8" t="s">
        <v>45</v>
      </c>
      <c r="F11" s="8" t="s">
        <v>46</v>
      </c>
      <c r="G11" s="7">
        <v>3</v>
      </c>
      <c r="H11" s="8" t="s">
        <v>47</v>
      </c>
      <c r="I11" s="9">
        <v>0</v>
      </c>
      <c r="J11" s="10"/>
    </row>
    <row r="12" spans="1:10" ht="179.4" x14ac:dyDescent="0.3">
      <c r="A12" s="41" t="s">
        <v>48</v>
      </c>
      <c r="B12" s="8" t="s">
        <v>49</v>
      </c>
      <c r="C12" s="8" t="s">
        <v>50</v>
      </c>
      <c r="D12" s="8" t="s">
        <v>51</v>
      </c>
      <c r="E12" s="8" t="s">
        <v>52</v>
      </c>
      <c r="F12" s="8" t="s">
        <v>53</v>
      </c>
      <c r="G12" s="38">
        <v>3</v>
      </c>
      <c r="H12" s="8" t="s">
        <v>54</v>
      </c>
      <c r="I12" s="39">
        <v>0</v>
      </c>
      <c r="J12" s="10"/>
    </row>
    <row r="13" spans="1:10" ht="34.200000000000003" customHeight="1" x14ac:dyDescent="0.3">
      <c r="A13" s="11"/>
      <c r="B13" s="12"/>
      <c r="C13" s="12"/>
      <c r="D13" s="12"/>
      <c r="E13" s="12"/>
      <c r="F13" s="24" t="s">
        <v>55</v>
      </c>
      <c r="G13" s="25">
        <f>SUM(G8:G12)</f>
        <v>15</v>
      </c>
      <c r="H13" s="13"/>
      <c r="I13" s="14">
        <v>7</v>
      </c>
      <c r="J13" s="12"/>
    </row>
    <row r="14" spans="1:10" ht="12.6" customHeight="1" x14ac:dyDescent="0.3">
      <c r="G14" s="15"/>
    </row>
    <row r="15" spans="1:10" ht="12.6" customHeight="1" x14ac:dyDescent="0.3">
      <c r="G15" s="15"/>
    </row>
    <row r="16" spans="1:10" ht="15.6" customHeight="1" x14ac:dyDescent="0.3">
      <c r="A16" s="16" t="s">
        <v>56</v>
      </c>
      <c r="C16" s="15"/>
      <c r="D16" s="15"/>
      <c r="G16" s="15"/>
    </row>
    <row r="17" spans="1:7" ht="15.6" customHeight="1" x14ac:dyDescent="0.3">
      <c r="A17" s="16" t="s">
        <v>57</v>
      </c>
      <c r="C17" s="18" t="s">
        <v>58</v>
      </c>
      <c r="D17" s="15">
        <f>I13</f>
        <v>7</v>
      </c>
      <c r="E17" s="40" t="str">
        <f>IF(ISNUMBER(D17),(IF(D17&gt;=12,"kõrge risk",IF(D17&lt;=5,"madal risk","keskmine risk"))),"")</f>
        <v>keskmine risk</v>
      </c>
      <c r="F17" s="17"/>
      <c r="G17" s="15"/>
    </row>
    <row r="18" spans="1:7" ht="15.6" customHeight="1" x14ac:dyDescent="0.3">
      <c r="A18" s="16" t="s">
        <v>59</v>
      </c>
      <c r="C18" s="15"/>
      <c r="D18" s="15"/>
      <c r="F18" s="17"/>
      <c r="G18" s="15"/>
    </row>
    <row r="19" spans="1:7" ht="15.6" customHeight="1" x14ac:dyDescent="0.3">
      <c r="G19" s="15"/>
    </row>
    <row r="20" spans="1:7" ht="15.6" customHeight="1" x14ac:dyDescent="0.3">
      <c r="G20" s="15"/>
    </row>
    <row r="21" spans="1:7" ht="34.200000000000003" customHeight="1" x14ac:dyDescent="0.3">
      <c r="D21" s="19"/>
      <c r="E21" s="2"/>
      <c r="G21" s="20"/>
    </row>
    <row r="22" spans="1:7" ht="34.200000000000003" customHeight="1" x14ac:dyDescent="0.3">
      <c r="D22" s="19"/>
      <c r="E22" s="2"/>
      <c r="G22" s="21"/>
    </row>
    <row r="23" spans="1:7" ht="34.200000000000003" customHeight="1" x14ac:dyDescent="0.3">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2251DDC21DA8F46A0093D43172E750A" ma:contentTypeVersion="6" ma:contentTypeDescription="Create a new document." ma:contentTypeScope="" ma:versionID="94c2b2fbf6df6d1e0c909c66df6fb089">
  <xsd:schema xmlns:xsd="http://www.w3.org/2001/XMLSchema" xmlns:xs="http://www.w3.org/2001/XMLSchema" xmlns:p="http://schemas.microsoft.com/office/2006/metadata/properties" xmlns:ns2="69fd8a71-2c82-42b3-9aa6-8456eeae30ac" xmlns:ns3="22473262-7f79-4d92-905f-090f1a1aaafc" targetNamespace="http://schemas.microsoft.com/office/2006/metadata/properties" ma:root="true" ma:fieldsID="f09b3ebc1049f9563884de6d59be990b" ns2:_="" ns3:_="">
    <xsd:import namespace="69fd8a71-2c82-42b3-9aa6-8456eeae30ac"/>
    <xsd:import namespace="22473262-7f79-4d92-905f-090f1a1aaaf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fd8a71-2c82-42b3-9aa6-8456eeae30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2473262-7f79-4d92-905f-090f1a1aaaf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C14424-3148-47DF-B074-27271FB25F38}">
  <ds:schemaRefs>
    <ds:schemaRef ds:uri="http://schemas.microsoft.com/sharepoint/v3/contenttype/forms"/>
  </ds:schemaRefs>
</ds:datastoreItem>
</file>

<file path=customXml/itemProps2.xml><?xml version="1.0" encoding="utf-8"?>
<ds:datastoreItem xmlns:ds="http://schemas.openxmlformats.org/officeDocument/2006/customXml" ds:itemID="{CB97794A-E5A9-4265-B2A6-D71789AA847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7DC116E-B459-4770-B112-B1736E4156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fd8a71-2c82-42b3-9aa6-8456eeae30ac"/>
    <ds:schemaRef ds:uri="22473262-7f79-4d92-905f-090f1a1aaa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Riskihindamine'!_Toc383524287</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riskihindamise KL</dc:title>
  <dc:subject/>
  <dc:creator>Anne-Ly Aalde</dc:creator>
  <dc:description/>
  <cp:lastModifiedBy>Ere Valgemäe</cp:lastModifiedBy>
  <cp:revision/>
  <dcterms:created xsi:type="dcterms:W3CDTF">2020-05-05T05:18:25Z</dcterms:created>
  <dcterms:modified xsi:type="dcterms:W3CDTF">2025-03-19T12:34:02Z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0x01010052251DDC21DA8F46A0093D43172E750A</vt:lpwstr>
  </property>
</Properties>
</file>